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<sst xmlns="http://schemas.openxmlformats.org/spreadsheetml/2006/main">
  <si>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Peintre</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</si>
  <si>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</si>
  <si>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</si>
  <si>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</si>
  <si>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</si>
  <si>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</si>
  <si>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</si>
  <si>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</si>
  <si>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</si>
  <si>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N° de TVA intracommunautaire</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</si>
  <si>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</si>
  <si>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</si>
  <si>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</si>
  <si>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</si>
  <si>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</si>
  <si>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</si>
  <si>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</si>
  <si>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</si>
  <si>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</si>
  <si>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</si>
  <si>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</si>
  <si>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</si>
  <si>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Désignation</t>
  </si>
  <si>
    <t>Quantité</t>
  </si>
  <si>
    <t>Unité</t>
  </si>
  <si>
    <t>Prix unitaire HT</t>
  </si>
  <si>
    <t>TVA</t>
  </si>
  <si>
    <t>Total HT</t>
  </si>
  <si>
    <t>Protection des sols et des meubles</t>
  </si>
  <si>
    <t>forfait</t>
  </si>
  <si>
    <t>Ponçage et enduit de lissage des murs</t>
  </si>
  <si>
    <t>m²</t>
  </si>
  <si>
    <t>Murs : sous-couche et deux couches acryliques mates</t>
  </si>
  <si>
    <t>Plafonds : sous-couche et deux couches mates</t>
  </si>
  <si>
    <t>Portes et plinthes : ponçage et laque satinée</t>
  </si>
  <si>
    <t>TVA 5,5 %</t>
  </si>
  <si>
    <t>TVA 10 %</t>
  </si>
  <si>
    <t>TVA 20 %</t>
  </si>
  <si>
    <t>Total TTC</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</si>
  <si>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</si>
  <si>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</si>
  <si>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</si>
  <si>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</si>
  <si>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</si>
  <si>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</si>
  <si>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</si>
  <si>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t>
  </si>
  <si>
    <t>Votre numéro de TVA intracommunautaire</t>
  </si>
  <si>
    <t>N° de TVA : FR…</t>
  </si>
  <si>
    <t>Votre assurance décennale : assureur, contrat, couverture géographique</t>
  </si>
  <si>
    <t>Assurance responsabilité civile décennale : assureur …, coordonnées …. Contrat n° …. Couverture géographique : …. Attestation d’assurance décennale jointe en annexe.
Une peinture purement décorative engage votre responsabilité contractuelle ; dès qu’elle protège ou étanche, un ravalement par exemple, la décennale peut s’appliquer. Dans le doute, joignez l’attestation.</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</si>
  <si>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</si>
  <si>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</si>
  <si>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</si>
  <si>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</si>
  <si>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</si>
  <si>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</si>
  <si>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</si>
  <si>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</si>
  <si>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</si>
  <si>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</si>
  <si>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taux de TVA de chaque ligne, et le total de TVA par taux</t>
  </si>
  <si>
    <t>Taux de TVA sur chaque ligne ; total par taux.</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</si>
  <si>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</si>
  <si>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</si>
  <si>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</si>
  <si>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</si>
  <si>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L’attestation du client pour la TVA à 10 % ou à 5,5 %</t>
  </si>
  <si>
    <t>Pour les travaux à 10 % : Je soussigné(e)............................ certifie, que les travaux réalisés concernent des locaux à usage d’habitation achevés depuis plus de deux ans et qu’ils n’auront pas pour effet, sur une période de deux ans au plus, de concourir à la production d’un immeuble neuf au sens du 2° du 2 du I de l’article 257 du CGI, ni d’entraîner une augmentation de la surface de plancher des locaux existants supérieure à 10 %.
Pour les travaux à 5,5 % : Je soussigné(e)........................... (Nom, prénoms) certifie, en qualité de preneur de la prestation, que les travaux réalisés concernent des locaux à usage d’habitation achevés depuis plus de deux ans, qu’ils n’auront pas pour effet, sur une période de deux ans au plus, de concourir à la production d’un immeuble neuf au sens du 2° du 2 du I de l’article 257 du CGI, ni d’entraîner une augmentation de la surface de plancher des locaux existants supérieure à 10 % et qu’ils ont la nature de travaux de rénovation énergétique.
L’entretien et l’embellissement d’un logement de plus de deux ans sont à 10 %, peinture fournie : le client signe l’attestation.</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</si>
  <si>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</si>
  <si>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</si>
  <si>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</si>
  <si>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t>
  </si>
  <si>
    <t>La mention « Autoliquidation » quand vous travaillez en sous-traitance</t>
  </si>
  <si>
    <t>Sous-traitance : « Autoliquidation : TVA due par le preneur assujetti (article 283, 2 nonies du CGI). »</t>
  </si>
  <si>
    <t>La retenue de garantie, si le marché la prévoit : 5 % au plus, libérée un an après la réception</t>
  </si>
  <si>
    <t>Retenue de garantie de … % (5 % au plus) du montant, libérée un an après la réception des travaux (loi n° 71-584 du 16 juillet 1971).
Entre entreprises, une retenue de garantie couvre les réserves de la réception : 5 % au plus, libérée un an après.</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</si>
  <si>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</si>
  <si>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</si>
  <si>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</si>
  <si>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</si>
  <si>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</si>
  <si>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</si>
  <si>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</si>
  <si>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</si>
  <si>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Peintre</t>
  </si>
  <si>
    <t>Mentions vérifiées le 31 octobre 2026. Ce modèle ne remplace pas l’avis d’un conseil juridique ou de votre comptable.</t>
  </si>
  <si>
    <t>Mention</t>
  </si>
  <si>
    <t>D’où vient la règle</t>
  </si>
  <si>
    <t>Service Public Entreprendre, mentions d’une facture ; Code de commerce, R123-237</t>
  </si>
  <si>
    <t>Service Public Entreprendre, mentions d’une facture</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</si>
  <si>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</si>
  <si>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</si>
  <si>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</si>
  <si>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</si>
  <si>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Code de la consommation, L111-1 ; Code de la consommation, L221-10 pour un particulier</t>
  </si>
  <si>
    <t>CGI, 279-0 bis et 278-0 bis A ; impots.gouv.fr, travaux dans les logements</t>
  </si>
  <si>
    <t>Code de la consommation, L221-5, L221-18 et L221-28</t>
  </si>
  <si>
    <t>Code de la consommation, L221-25 et L221-28 1°</t>
  </si>
  <si>
    <t>CGI, 283-2 nonies ; BOFiP BOI-RES-TVA-000269</t>
  </si>
  <si>
    <t>Loi n° 71-584 du 16 juillet 1971, articles 1 et 2</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</si>
</sst>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c r="A12" s="4" t="s">
        <v>11</v>
      </c>
      <c r="B12" s="5" t="s">
        <v>4</v>
      </c>
      <c r="C12" s="5"/>
      <c r="D12" s="5"/>
      <c r="E12" s="5"/>
      <c r="F12" s="5"/>
    </row>
    <row r="13"/>
    <row r="14">
      <c r="A14" s="3" t="s">
        <v>12</v>
      </c>
      <c r="B14" s="3"/>
      <c r="C14" s="3"/>
      <c r="D14" s="3"/>
      <c r="E14" s="3"/>
      <c r="F14" s="3"/>
    </row>
    <row r="15">
      <c r="A15" s="4" t="s">
        <v>13</v>
      </c>
      <c r="B15" s="5" t="s">
        <v>4</v>
      </c>
      <c r="C15" s="5"/>
      <c r="D15" s="5"/>
      <c r="E15" s="5"/>
      <c r="F15" s="5"/>
    </row>
    <row r="16">
      <c r="A16" s="4" t="s">
        <v>14</v>
      </c>
      <c r="B16" s="5" t="s">
        <v>4</v>
      </c>
      <c r="C16" s="5"/>
      <c r="D16" s="5"/>
      <c r="E16" s="5"/>
      <c r="F16" s="5"/>
    </row>
    <row r="17">
      <c r="A17" s="4" t="s">
        <v>15</v>
      </c>
      <c r="B17" s="5" t="s">
        <v>4</v>
      </c>
      <c r="C17" s="5"/>
      <c r="D17" s="5"/>
      <c r="E17" s="5"/>
      <c r="F17" s="5"/>
    </row>
    <row r="18"/>
    <row r="19">
      <c r="A19" s="3" t="s">
        <v>16</v>
      </c>
      <c r="B19" s="3"/>
      <c r="C19" s="3"/>
      <c r="D19" s="3"/>
      <c r="E19" s="3"/>
      <c r="F19" s="3"/>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c r="A24" s="4" t="s">
        <v>21</v>
      </c>
      <c r="B24" s="5" t="s">
        <v>4</v>
      </c>
      <c r="C24" s="5"/>
      <c r="D24" s="5"/>
      <c r="E24" s="5"/>
      <c r="F24" s="5"/>
    </row>
    <row r="25"/>
    <row r="26">
      <c r="A26" s="6" t="s">
        <v>22</v>
      </c>
      <c r="B26" s="7" t="s">
        <v>23</v>
      </c>
      <c r="C26" s="7" t="s">
        <v>24</v>
      </c>
      <c r="D26" s="7" t="s">
        <v>25</v>
      </c>
      <c r="E26" s="7" t="s">
        <v>26</v>
      </c>
      <c r="F26" s="7" t="s">
        <v>27</v>
      </c>
    </row>
    <row r="27">
      <c r="A27" s="8" t="s">
        <v>28</v>
      </c>
      <c r="B27" s="9">
        <v>1</v>
      </c>
      <c r="C27" s="10" t="s">
        <v>29</v>
      </c>
      <c r="D27" s="11">
        <v>120</v>
      </c>
      <c r="E27" s="12">
        <v>0.1</v>
      </c>
      <c r="F27" s="13">
        <f>ROUND(B27*D27,2)</f>
      </c>
    </row>
    <row r="28">
      <c r="A28" s="8" t="s">
        <v>30</v>
      </c>
      <c r="B28" s="9">
        <v>46</v>
      </c>
      <c r="C28" s="10" t="s">
        <v>31</v>
      </c>
      <c r="D28" s="11">
        <v>14.5</v>
      </c>
      <c r="E28" s="12">
        <v>0.1</v>
      </c>
      <c r="F28" s="13">
        <f>ROUND(B28*D28,2)</f>
      </c>
    </row>
    <row r="29">
      <c r="A29" s="8" t="s">
        <v>32</v>
      </c>
      <c r="B29" s="9">
        <v>46</v>
      </c>
      <c r="C29" s="10" t="s">
        <v>31</v>
      </c>
      <c r="D29" s="11">
        <v>19</v>
      </c>
      <c r="E29" s="12">
        <v>0.1</v>
      </c>
      <c r="F29" s="13">
        <f>ROUND(B29*D29,2)</f>
      </c>
    </row>
    <row r="30">
      <c r="A30" s="8" t="s">
        <v>33</v>
      </c>
      <c r="B30" s="9">
        <v>20</v>
      </c>
      <c r="C30" s="10" t="s">
        <v>31</v>
      </c>
      <c r="D30" s="11">
        <v>22</v>
      </c>
      <c r="E30" s="12">
        <v>0.1</v>
      </c>
      <c r="F30" s="13">
        <f>ROUND(B30*D30,2)</f>
      </c>
    </row>
    <row r="31">
      <c r="A31" s="8" t="s">
        <v>34</v>
      </c>
      <c r="B31" s="9">
        <v>1</v>
      </c>
      <c r="C31" s="10" t="s">
        <v>29</v>
      </c>
      <c r="D31" s="11">
        <v>350</v>
      </c>
      <c r="E31" s="12">
        <v>0.1</v>
      </c>
      <c r="F31" s="13">
        <f>ROUND(B31*D31,2)</f>
      </c>
    </row>
    <row r="32">
      <c r="A32" s="5" t="s">
        <v>4</v>
      </c>
      <c r="B32" s="9"/>
      <c r="C32" s="14"/>
      <c r="D32" s="11"/>
      <c r="E32" s="12"/>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c r="A36" s="5" t="s">
        <v>4</v>
      </c>
      <c r="B36" s="9"/>
      <c r="C36" s="14"/>
      <c r="D36" s="11"/>
      <c r="E36" s="12"/>
      <c r="F36" s="13">
        <f>ROUND(B36*D36,2)</f>
      </c>
    </row>
    <row r="37">
      <c r="A37" s="5" t="s">
        <v>4</v>
      </c>
      <c r="B37" s="9"/>
      <c r="C37" s="14"/>
      <c r="D37" s="11"/>
      <c r="E37" s="12"/>
      <c r="F37" s="13">
        <f>ROUND(B37*D37,2)</f>
      </c>
    </row>
    <row r="38"/>
    <row r="39">
      <c r="D39" s="15" t="s">
        <v>27</v>
      </c>
      <c r="E39" s="15"/>
      <c r="F39" s="13">
        <f>SUM(F27:F37)</f>
      </c>
    </row>
    <row r="40">
      <c r="D40" s="16" t="s">
        <v>35</v>
      </c>
      <c r="E40" s="16"/>
      <c r="F40" s="13">
        <f>ROUND(SUMIF(E27:E37,0.055,F27:F37)*0.055,2)</f>
      </c>
    </row>
    <row r="41">
      <c r="D41" s="16" t="s">
        <v>36</v>
      </c>
      <c r="E41" s="16"/>
      <c r="F41" s="13">
        <f>ROUND(SUMIF(E27:E37,0.1,F27:F37)*0.1,2)</f>
      </c>
    </row>
    <row r="42">
      <c r="D42" s="16" t="s">
        <v>37</v>
      </c>
      <c r="E42" s="16"/>
      <c r="F42" s="13">
        <f>ROUND(SUMIF(E27:E37,0.2,F27:F37)*0.2,2)</f>
      </c>
    </row>
    <row r="43">
      <c r="D43" s="15" t="s">
        <v>38</v>
      </c>
      <c r="E43" s="15"/>
      <c r="F43" s="13">
        <f>F39+F40+F41+F42</f>
      </c>
    </row>
    <row r="44">
      <c r="D44" s="16" t="s">
        <v>39</v>
      </c>
      <c r="E44" s="16"/>
      <c r="F44" s="11"/>
    </row>
    <row r="45">
      <c r="D45" s="15" t="s">
        <v>40</v>
      </c>
      <c r="E45" s="15"/>
      <c r="F45" s="13">
        <f>F43-F44</f>
      </c>
    </row>
    <row r="46"/>
    <row r="47">
      <c r="A47" s="3" t="s">
        <v>41</v>
      </c>
      <c r="B47" s="3"/>
      <c r="C47" s="3"/>
      <c r="D47" s="3"/>
      <c r="E47" s="3"/>
      <c r="F47" s="3"/>
    </row>
    <row r="48" ht="50" customHeight="1">
      <c r="A48" s="17" t="s">
        <v>42</v>
      </c>
      <c r="B48" s="17" t="s">
        <v>43</v>
      </c>
      <c r="C48" s="17"/>
      <c r="D48" s="17"/>
      <c r="E48" s="17"/>
      <c r="F48" s="17"/>
    </row>
    <row r="49"/>
    <row r="50">
      <c r="A50" s="3" t="s">
        <v>44</v>
      </c>
      <c r="B50" s="3"/>
      <c r="C50" s="3"/>
      <c r="D50" s="3"/>
      <c r="E50" s="3"/>
      <c r="F50" s="3"/>
    </row>
    <row r="51" ht="49" customHeight="1">
      <c r="A51" s="18" t="s">
        <v>45</v>
      </c>
      <c r="B51" s="19" t="s">
        <v>46</v>
      </c>
      <c r="C51" s="19"/>
      <c r="D51" s="19"/>
      <c r="E51" s="19"/>
      <c r="F51" s="19"/>
    </row>
    <row r="52" ht="19" customHeight="1">
      <c r="A52" s="18" t="s">
        <v>47</v>
      </c>
      <c r="B52" s="19" t="s">
        <v>48</v>
      </c>
      <c r="C52" s="19"/>
      <c r="D52" s="19"/>
      <c r="E52" s="19"/>
      <c r="F52" s="19"/>
    </row>
    <row r="53" ht="94" customHeight="1">
      <c r="A53" s="18" t="s">
        <v>49</v>
      </c>
      <c r="B53" s="19" t="s">
        <v>50</v>
      </c>
      <c r="C53" s="19"/>
      <c r="D53" s="19"/>
      <c r="E53" s="19"/>
      <c r="F53" s="19"/>
    </row>
    <row r="54" ht="19" customHeight="1">
      <c r="A54" s="18" t="s">
        <v>51</v>
      </c>
      <c r="B54" s="19" t="s">
        <v>52</v>
      </c>
      <c r="C54" s="19"/>
      <c r="D54" s="19"/>
      <c r="E54" s="19"/>
      <c r="F54" s="19"/>
    </row>
    <row r="55" ht="19" customHeight="1">
      <c r="A55" s="18" t="s">
        <v>53</v>
      </c>
      <c r="B55" s="19" t="s">
        <v>54</v>
      </c>
      <c r="C55" s="19"/>
      <c r="D55" s="19"/>
      <c r="E55" s="19"/>
      <c r="F55" s="19"/>
    </row>
    <row r="56" ht="19" customHeight="1">
      <c r="A56" s="18" t="s">
        <v>55</v>
      </c>
      <c r="B56" s="19" t="s">
        <v>56</v>
      </c>
      <c r="C56" s="19"/>
      <c r="D56" s="19"/>
      <c r="E56" s="19"/>
      <c r="F56" s="19"/>
    </row>
    <row r="57" ht="19" customHeight="1">
      <c r="A57" s="18" t="s">
        <v>57</v>
      </c>
      <c r="B57" s="19" t="s">
        <v>58</v>
      </c>
      <c r="C57" s="19"/>
      <c r="D57" s="19"/>
      <c r="E57" s="19"/>
      <c r="F57" s="19"/>
    </row>
    <row r="58" ht="34" customHeight="1">
      <c r="A58" s="18" t="s">
        <v>59</v>
      </c>
      <c r="B58" s="19" t="s">
        <v>60</v>
      </c>
      <c r="C58" s="19"/>
      <c r="D58" s="19"/>
      <c r="E58" s="19"/>
      <c r="F58" s="19"/>
    </row>
    <row r="59" ht="19" customHeight="1">
      <c r="A59" s="18" t="s">
        <v>61</v>
      </c>
      <c r="B59" s="19" t="s">
        <v>62</v>
      </c>
      <c r="C59" s="19"/>
      <c r="D59" s="19"/>
      <c r="E59" s="19"/>
      <c r="F59" s="19"/>
    </row>
    <row r="60" ht="19" customHeight="1">
      <c r="A60" s="18" t="s">
        <v>63</v>
      </c>
      <c r="B60" s="19" t="s">
        <v>64</v>
      </c>
      <c r="C60" s="19"/>
      <c r="D60" s="19"/>
      <c r="E60" s="19"/>
      <c r="F60" s="19"/>
    </row>
    <row r="61" ht="64" customHeight="1">
      <c r="A61" s="18" t="s">
        <v>65</v>
      </c>
      <c r="B61" s="19" t="s">
        <v>66</v>
      </c>
      <c r="C61" s="19"/>
      <c r="D61" s="19"/>
      <c r="E61" s="19"/>
      <c r="F61" s="19"/>
    </row>
    <row r="62" ht="289" customHeight="1">
      <c r="A62" s="18" t="s">
        <v>67</v>
      </c>
      <c r="B62" s="19" t="s">
        <v>68</v>
      </c>
      <c r="C62" s="19"/>
      <c r="D62" s="19"/>
      <c r="E62" s="19"/>
      <c r="F62" s="19"/>
    </row>
    <row r="63" ht="64" customHeight="1">
      <c r="A63" s="18" t="s">
        <v>69</v>
      </c>
      <c r="B63" s="19" t="s">
        <v>70</v>
      </c>
      <c r="C63" s="19"/>
      <c r="D63" s="19"/>
      <c r="E63" s="19"/>
      <c r="F63" s="19"/>
    </row>
    <row r="64" ht="94" customHeight="1">
      <c r="A64" s="18" t="s">
        <v>71</v>
      </c>
      <c r="B64" s="19" t="s">
        <v>72</v>
      </c>
      <c r="C64" s="19"/>
      <c r="D64" s="19"/>
      <c r="E64" s="19"/>
      <c r="F64" s="19"/>
    </row>
    <row r="65" ht="34" customHeight="1">
      <c r="A65" s="18" t="s">
        <v>73</v>
      </c>
      <c r="B65" s="19" t="s">
        <v>74</v>
      </c>
      <c r="C65" s="19"/>
      <c r="D65" s="19"/>
      <c r="E65" s="19"/>
      <c r="F65" s="19"/>
    </row>
    <row r="66" ht="64" customHeight="1">
      <c r="A66" s="18" t="s">
        <v>75</v>
      </c>
      <c r="B66" s="19" t="s">
        <v>76</v>
      </c>
      <c r="C66" s="19"/>
      <c r="D66" s="19"/>
      <c r="E66" s="19"/>
      <c r="F66" s="19"/>
    </row>
    <row r="67"/>
    <row r="68">
      <c r="A68" s="3" t="s">
        <v>77</v>
      </c>
      <c r="B68" s="3"/>
      <c r="C68" s="3"/>
      <c r="D68" s="3"/>
      <c r="E68" s="3"/>
      <c r="F68" s="3"/>
    </row>
    <row r="69" ht="34" customHeight="1">
      <c r="A69" s="20" t="s">
        <v>78</v>
      </c>
      <c r="B69" s="20"/>
      <c r="C69" s="20"/>
      <c r="D69" s="20"/>
      <c r="E69" s="20"/>
      <c r="F69" s="20"/>
    </row>
    <row r="70">
      <c r="A70" s="14" t="s">
        <v>79</v>
      </c>
      <c r="B70" s="14"/>
      <c r="C70" s="14"/>
      <c r="D70" s="14"/>
      <c r="E70" s="14"/>
      <c r="F70" s="14"/>
    </row>
    <row r="71" ht="34" customHeight="1">
      <c r="A71" s="20" t="s">
        <v>80</v>
      </c>
      <c r="B71" s="20"/>
      <c r="C71" s="20"/>
      <c r="D71" s="20"/>
      <c r="E71" s="20"/>
      <c r="F71" s="20"/>
    </row>
    <row r="72">
      <c r="A72" s="4" t="s">
        <v>81</v>
      </c>
      <c r="B72" s="5" t="s">
        <v>4</v>
      </c>
      <c r="C72" s="5"/>
      <c r="D72" s="5"/>
      <c r="E72" s="5"/>
      <c r="F72" s="5"/>
    </row>
    <row r="73">
      <c r="A73" s="4" t="s">
        <v>82</v>
      </c>
      <c r="B73" s="5" t="s">
        <v>4</v>
      </c>
      <c r="C73" s="5"/>
      <c r="D73" s="5"/>
      <c r="E73" s="5"/>
      <c r="F73" s="5"/>
    </row>
    <row r="74">
      <c r="A74" s="4" t="s">
        <v>83</v>
      </c>
      <c r="B74" s="5" t="s">
        <v>4</v>
      </c>
      <c r="C74" s="5"/>
      <c r="D74" s="5"/>
      <c r="E74" s="5"/>
      <c r="F74" s="5"/>
    </row>
    <row r="75">
      <c r="A75" s="4" t="s">
        <v>84</v>
      </c>
      <c r="B75" s="5" t="s">
        <v>4</v>
      </c>
      <c r="C75" s="5"/>
      <c r="D75" s="5"/>
      <c r="E75" s="5"/>
      <c r="F75" s="5"/>
    </row>
    <row r="76"/>
  </sheetData>
  <mergeCells count="55">
    <mergeCell ref="A1:F1"/>
    <mergeCell ref="A2:F2"/>
    <mergeCell ref="A4:F4"/>
    <mergeCell ref="B5:F5"/>
    <mergeCell ref="B6:F6"/>
    <mergeCell ref="B7:F7"/>
    <mergeCell ref="B8:F8"/>
    <mergeCell ref="B9:F9"/>
    <mergeCell ref="B10:F10"/>
    <mergeCell ref="B11:F11"/>
    <mergeCell ref="B12:F12"/>
    <mergeCell ref="A14:F14"/>
    <mergeCell ref="B15:F15"/>
    <mergeCell ref="B16:F16"/>
    <mergeCell ref="B17:F17"/>
    <mergeCell ref="A19:F19"/>
    <mergeCell ref="B20:F20"/>
    <mergeCell ref="B21:F21"/>
    <mergeCell ref="B22:F22"/>
    <mergeCell ref="B23:F23"/>
    <mergeCell ref="B24:F24"/>
    <mergeCell ref="D39:E39"/>
    <mergeCell ref="D40:E40"/>
    <mergeCell ref="D41:E41"/>
    <mergeCell ref="D42:E42"/>
    <mergeCell ref="D43:E43"/>
    <mergeCell ref="D44:E44"/>
    <mergeCell ref="D45:E45"/>
    <mergeCell ref="A47:F47"/>
    <mergeCell ref="B48:F48"/>
    <mergeCell ref="A50:F50"/>
    <mergeCell ref="B51:F51"/>
    <mergeCell ref="B52:F52"/>
    <mergeCell ref="B53:F53"/>
    <mergeCell ref="B54:F54"/>
    <mergeCell ref="B55:F55"/>
    <mergeCell ref="B56:F56"/>
    <mergeCell ref="B57:F57"/>
    <mergeCell ref="B58:F58"/>
    <mergeCell ref="B59:F59"/>
    <mergeCell ref="B60:F60"/>
    <mergeCell ref="B61:F61"/>
    <mergeCell ref="B62:F62"/>
    <mergeCell ref="B63:F63"/>
    <mergeCell ref="B64:F64"/>
    <mergeCell ref="B65:F65"/>
    <mergeCell ref="B66:F66"/>
    <mergeCell ref="A68:F68"/>
    <mergeCell ref="A69:F69"/>
    <mergeCell ref="A70:F70"/>
    <mergeCell ref="A71:F71"/>
    <mergeCell ref="B72:F72"/>
    <mergeCell ref="B73:F73"/>
    <mergeCell ref="B74:F74"/>
    <mergeCell ref="B75:F75"/>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85</v>
      </c>
      <c r="B1" s="21"/>
    </row>
    <row r="2" ht="34" customHeight="1">
      <c r="A2" s="20" t="s">
        <v>86</v>
      </c>
      <c r="B2" s="20"/>
    </row>
    <row r="3"/>
    <row r="4">
      <c r="A4" s="22" t="s">
        <v>87</v>
      </c>
      <c r="B4" s="22" t="s">
        <v>88</v>
      </c>
    </row>
    <row r="5" ht="34" customHeight="1">
      <c r="A5" s="19" t="s">
        <v>45</v>
      </c>
      <c r="B5" s="19" t="s">
        <v>89</v>
      </c>
    </row>
    <row r="6" ht="19" customHeight="1">
      <c r="A6" s="19" t="s">
        <v>47</v>
      </c>
      <c r="B6" s="19" t="s">
        <v>90</v>
      </c>
    </row>
    <row r="7" ht="34" customHeight="1">
      <c r="A7" s="19" t="s">
        <v>49</v>
      </c>
      <c r="B7" s="19" t="s">
        <v>91</v>
      </c>
    </row>
    <row r="8" ht="19" customHeight="1">
      <c r="A8" s="19" t="s">
        <v>51</v>
      </c>
      <c r="B8" s="19" t="s">
        <v>92</v>
      </c>
    </row>
    <row r="9" ht="34" customHeight="1">
      <c r="A9" s="19" t="s">
        <v>53</v>
      </c>
      <c r="B9" s="19" t="s">
        <v>93</v>
      </c>
    </row>
    <row r="10" ht="19" customHeight="1">
      <c r="A10" s="19" t="s">
        <v>55</v>
      </c>
      <c r="B10" s="19" t="s">
        <v>93</v>
      </c>
    </row>
    <row r="11" ht="34" customHeight="1">
      <c r="A11" s="19" t="s">
        <v>57</v>
      </c>
      <c r="B11" s="19" t="s">
        <v>94</v>
      </c>
    </row>
    <row r="12" ht="34" customHeight="1">
      <c r="A12" s="19" t="s">
        <v>59</v>
      </c>
      <c r="B12" s="19" t="s">
        <v>90</v>
      </c>
    </row>
    <row r="13" ht="34" customHeight="1">
      <c r="A13" s="19" t="s">
        <v>61</v>
      </c>
      <c r="B13" s="19" t="s">
        <v>90</v>
      </c>
    </row>
    <row r="14" ht="34" customHeight="1">
      <c r="A14" s="19" t="s">
        <v>63</v>
      </c>
      <c r="B14" s="19" t="s">
        <v>90</v>
      </c>
    </row>
    <row r="15" ht="34" customHeight="1">
      <c r="A15" s="19" t="s">
        <v>65</v>
      </c>
      <c r="B15" s="19" t="s">
        <v>95</v>
      </c>
    </row>
    <row r="16" ht="34" customHeight="1">
      <c r="A16" s="19" t="s">
        <v>67</v>
      </c>
      <c r="B16" s="19" t="s">
        <v>96</v>
      </c>
    </row>
    <row r="17" ht="34" customHeight="1">
      <c r="A17" s="19" t="s">
        <v>69</v>
      </c>
      <c r="B17" s="19" t="s">
        <v>97</v>
      </c>
    </row>
    <row r="18" ht="34" customHeight="1">
      <c r="A18" s="19" t="s">
        <v>71</v>
      </c>
      <c r="B18" s="19" t="s">
        <v>98</v>
      </c>
    </row>
    <row r="19" ht="34" customHeight="1">
      <c r="A19" s="19" t="s">
        <v>73</v>
      </c>
      <c r="B19" s="19" t="s">
        <v>99</v>
      </c>
    </row>
    <row r="20" ht="49" customHeight="1">
      <c r="A20" s="19" t="s">
        <v>75</v>
      </c>
      <c r="B20" s="19" t="s">
        <v>100</v>
      </c>
    </row>
  </sheetData>
  <mergeCells count="2">
    <mergeCell ref="A1:B1"/>
    <mergeCell ref="A2:B2"/>
  </mergeCells>
</worksheet>
</file>